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\"/>
    </mc:Choice>
  </mc:AlternateContent>
  <bookViews>
    <workbookView xWindow="0" yWindow="0" windowWidth="24000" windowHeight="9600"/>
  </bookViews>
  <sheets>
    <sheet name="جدول 11-01 " sheetId="1" r:id="rId1"/>
  </sheets>
  <definedNames>
    <definedName name="M1000000000000">#REF!</definedName>
    <definedName name="_xlnm.Print_Area" localSheetId="0">'جدول 11-01 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C28" i="1"/>
  <c r="B28" i="1"/>
  <c r="J27" i="1"/>
  <c r="I27" i="1"/>
  <c r="H27" i="1"/>
  <c r="G27" i="1"/>
  <c r="D27" i="1"/>
  <c r="I26" i="1"/>
  <c r="H26" i="1"/>
  <c r="G26" i="1"/>
  <c r="J26" i="1" s="1"/>
  <c r="D26" i="1"/>
  <c r="I25" i="1"/>
  <c r="H25" i="1"/>
  <c r="G25" i="1"/>
  <c r="D25" i="1"/>
  <c r="J25" i="1" s="1"/>
  <c r="J24" i="1"/>
  <c r="I24" i="1"/>
  <c r="H24" i="1"/>
  <c r="G24" i="1"/>
  <c r="D24" i="1"/>
  <c r="I23" i="1"/>
  <c r="H23" i="1"/>
  <c r="G23" i="1"/>
  <c r="D23" i="1"/>
  <c r="J23" i="1" s="1"/>
  <c r="I22" i="1"/>
  <c r="H22" i="1"/>
  <c r="G22" i="1"/>
  <c r="D22" i="1"/>
  <c r="J22" i="1" s="1"/>
  <c r="J21" i="1"/>
  <c r="I21" i="1"/>
  <c r="H21" i="1"/>
  <c r="G21" i="1"/>
  <c r="D21" i="1"/>
  <c r="I20" i="1"/>
  <c r="H20" i="1"/>
  <c r="G20" i="1"/>
  <c r="D20" i="1"/>
  <c r="J20" i="1" s="1"/>
  <c r="J19" i="1"/>
  <c r="I19" i="1"/>
  <c r="H19" i="1"/>
  <c r="G19" i="1"/>
  <c r="D19" i="1"/>
  <c r="I18" i="1"/>
  <c r="H18" i="1"/>
  <c r="G18" i="1"/>
  <c r="J18" i="1" s="1"/>
  <c r="D18" i="1"/>
  <c r="I17" i="1"/>
  <c r="H17" i="1"/>
  <c r="G17" i="1"/>
  <c r="D17" i="1"/>
  <c r="J17" i="1" s="1"/>
  <c r="J16" i="1"/>
  <c r="I16" i="1"/>
  <c r="I28" i="1" s="1"/>
  <c r="H16" i="1"/>
  <c r="G16" i="1"/>
  <c r="D16" i="1"/>
  <c r="I15" i="1"/>
  <c r="H15" i="1"/>
  <c r="G15" i="1"/>
  <c r="D15" i="1"/>
  <c r="J15" i="1" s="1"/>
  <c r="I14" i="1"/>
  <c r="H14" i="1"/>
  <c r="G14" i="1"/>
  <c r="D14" i="1"/>
  <c r="J14" i="1" s="1"/>
  <c r="J13" i="1"/>
  <c r="I13" i="1"/>
  <c r="H13" i="1"/>
  <c r="G13" i="1"/>
  <c r="D13" i="1"/>
  <c r="I12" i="1"/>
  <c r="H12" i="1"/>
  <c r="G12" i="1"/>
  <c r="D12" i="1"/>
  <c r="J12" i="1" s="1"/>
  <c r="J11" i="1"/>
  <c r="I11" i="1"/>
  <c r="H11" i="1"/>
  <c r="G11" i="1"/>
  <c r="D11" i="1"/>
  <c r="I10" i="1"/>
  <c r="H10" i="1"/>
  <c r="H28" i="1" s="1"/>
  <c r="G10" i="1"/>
  <c r="G28" i="1" s="1"/>
  <c r="D10" i="1"/>
  <c r="D28" i="1" s="1"/>
  <c r="J10" i="1" l="1"/>
  <c r="J28" i="1" s="1"/>
</calcChain>
</file>

<file path=xl/sharedStrings.xml><?xml version="1.0" encoding="utf-8"?>
<sst xmlns="http://schemas.openxmlformats.org/spreadsheetml/2006/main" count="70" uniqueCount="43">
  <si>
    <t>الوفيات حسب الجنسية والجنس وفئات العمر - إمارة دبي</t>
  </si>
  <si>
    <t>Deaths by Nationality, Sex and Age Groups - Emirate of Dubai</t>
  </si>
  <si>
    <t>( 2017 )</t>
  </si>
  <si>
    <t>جـــدول ( 11 - 01 ) Table</t>
  </si>
  <si>
    <t xml:space="preserve">الجنسية </t>
  </si>
  <si>
    <t xml:space="preserve">إماراتيين   Emiratis </t>
  </si>
  <si>
    <t xml:space="preserve">غير إماراتيين  Non Emiratis </t>
  </si>
  <si>
    <t>المجموع    Total</t>
  </si>
  <si>
    <t xml:space="preserve">Nationality </t>
  </si>
  <si>
    <t xml:space="preserve">ذكور </t>
  </si>
  <si>
    <t>إناث</t>
  </si>
  <si>
    <t>المجموع</t>
  </si>
  <si>
    <t xml:space="preserve"> فئات العمر</t>
  </si>
  <si>
    <t>Males</t>
  </si>
  <si>
    <t>Females</t>
  </si>
  <si>
    <t>Total</t>
  </si>
  <si>
    <t xml:space="preserve"> Age Groups</t>
  </si>
  <si>
    <t>صفر - 28 يوم</t>
  </si>
  <si>
    <t>0 - 28 Days</t>
  </si>
  <si>
    <t>29 يوم - أقـل من سنة</t>
  </si>
  <si>
    <t xml:space="preserve">29 Days and Less than One Year </t>
  </si>
  <si>
    <t>1 ـ 4</t>
  </si>
  <si>
    <t xml:space="preserve"> 1 - 4</t>
  </si>
  <si>
    <t xml:space="preserve"> 5 - 9</t>
  </si>
  <si>
    <t xml:space="preserve"> 10 - 14 </t>
  </si>
  <si>
    <t xml:space="preserve"> 10 - 14</t>
  </si>
  <si>
    <t xml:space="preserve">15 - 19 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</si>
  <si>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</si>
  <si>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</si>
  <si>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</si>
  <si>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</si>
  <si>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</si>
  <si>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</si>
  <si>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</si>
  <si>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</si>
  <si>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</si>
  <si>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</si>
  <si>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</si>
  <si>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</si>
  <si>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>75 +</t>
  </si>
  <si>
    <t>المصدر : هيئة الصحة بدبي</t>
  </si>
  <si>
    <t xml:space="preserve">  Source : Dubai Health Authority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</si>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</sst>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0"/>
      <name val="GE SS Text Light"/>
      <family val="1"/>
      <charset val="178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Arial"/>
      <family val="2"/>
      <charset val="178"/>
    </font>
    <font>
      <sz val="11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 indent="1"/>
    </xf>
    <xf numFmtId="0" fontId="5" fillId="2" borderId="8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right" vertical="center" indent="1"/>
    </xf>
    <xf numFmtId="3" fontId="7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16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 indent="1" readingOrder="2"/>
    </xf>
    <xf numFmtId="3" fontId="7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indent="1"/>
    </xf>
    <xf numFmtId="0" fontId="4" fillId="0" borderId="0" xfId="0" applyNumberFormat="1" applyFont="1" applyFill="1" applyAlignment="1">
      <alignment horizontal="right" vertical="center" indent="1" readingOrder="2"/>
    </xf>
    <xf numFmtId="16" fontId="4" fillId="0" borderId="0" xfId="0" applyNumberFormat="1" applyFont="1" applyFill="1" applyAlignment="1">
      <alignment horizontal="left" vertical="center" indent="1" readingOrder="1"/>
    </xf>
    <xf numFmtId="0" fontId="4" fillId="3" borderId="0" xfId="0" applyNumberFormat="1" applyFont="1" applyFill="1" applyAlignment="1">
      <alignment horizontal="right" vertical="center" indent="1" readingOrder="2"/>
    </xf>
    <xf numFmtId="16" fontId="4" fillId="3" borderId="0" xfId="0" applyNumberFormat="1" applyFont="1" applyFill="1" applyAlignment="1">
      <alignment horizontal="left" vertical="center" indent="1" readingOrder="1"/>
    </xf>
    <xf numFmtId="17" fontId="4" fillId="0" borderId="0" xfId="0" applyNumberFormat="1" applyFont="1" applyFill="1" applyAlignment="1">
      <alignment horizontal="right" vertical="center" indent="1" readingOrder="2"/>
    </xf>
    <xf numFmtId="0" fontId="4" fillId="0" borderId="0" xfId="0" applyFont="1" applyFill="1" applyAlignment="1">
      <alignment horizontal="right" vertical="center" indent="1" readingOrder="2"/>
    </xf>
    <xf numFmtId="3" fontId="1" fillId="0" borderId="0" xfId="0" applyNumberFormat="1" applyFont="1" applyFill="1" applyAlignment="1">
      <alignment vertical="center"/>
    </xf>
    <xf numFmtId="0" fontId="4" fillId="0" borderId="10" xfId="0" applyFont="1" applyFill="1" applyBorder="1" applyAlignment="1">
      <alignment horizontal="right" vertical="center" indent="1"/>
    </xf>
    <xf numFmtId="3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indent="1"/>
    </xf>
    <xf numFmtId="164" fontId="1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readingOrder="2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6</xdr:row>
      <xdr:rowOff>9525</xdr:rowOff>
    </xdr:from>
    <xdr:to>
      <xdr:col>11</xdr:col>
      <xdr:colOff>9525</xdr:colOff>
      <xdr:row>8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9342475" y="1371600"/>
          <a:ext cx="1971675" cy="752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</xdr:row>
      <xdr:rowOff>0</xdr:rowOff>
    </xdr:from>
    <xdr:to>
      <xdr:col>1</xdr:col>
      <xdr:colOff>9525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6800550" y="1362075"/>
          <a:ext cx="1914525" cy="7620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19050</xdr:rowOff>
    </xdr:from>
    <xdr:ext cx="1743075" cy="642097"/>
    <xdr:pic>
      <xdr:nvPicPr>
        <xdr:cNvPr id="4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56454" y="19050"/>
          <a:ext cx="1743075" cy="64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390525</xdr:colOff>
      <xdr:row>0</xdr:row>
      <xdr:rowOff>0</xdr:rowOff>
    </xdr:from>
    <xdr:ext cx="1533525" cy="694765"/>
    <xdr:pic>
      <xdr:nvPicPr>
        <xdr:cNvPr id="5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02008" y="0"/>
          <a:ext cx="1533525" cy="694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33"/>
  <sheetViews>
    <sheetView rightToLeft="1" tabSelected="1" view="pageBreakPreview" zoomScale="85" zoomScaleNormal="100" zoomScaleSheetLayoutView="85" workbookViewId="0">
      <selection activeCell="N8" sqref="N8"/>
    </sheetView>
  </sheetViews>
  <sheetFormatPr defaultRowHeight="18.75"/>
  <cols>
    <col min="1" max="1" width="28.85546875" style="1" customWidth="1"/>
    <col min="2" max="10" width="9.140625" style="1" customWidth="1"/>
    <col min="11" max="11" width="29.5703125" style="1" customWidth="1"/>
    <col min="12" max="36" width="9.140625" style="1"/>
    <col min="37" max="16384" width="9.140625" style="2"/>
  </cols>
  <sheetData>
    <row r="1" spans="1:36" ht="24.75" customHeight="1"/>
    <row r="2" spans="1:36" s="4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4" customFormat="1" ht="16.5" customHeight="1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6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36" ht="3.75" hidden="1" customHeight="1"/>
    <row r="6" spans="1:36" s="9" customFormat="1" ht="20.25" customHeight="1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4.95" customHeight="1">
      <c r="A7" s="10" t="s">
        <v>4</v>
      </c>
      <c r="B7" s="49" t="s">
        <v>5</v>
      </c>
      <c r="C7" s="49"/>
      <c r="D7" s="49"/>
      <c r="E7" s="49" t="s">
        <v>6</v>
      </c>
      <c r="F7" s="49"/>
      <c r="G7" s="49"/>
      <c r="H7" s="49" t="s">
        <v>7</v>
      </c>
      <c r="I7" s="49"/>
      <c r="J7" s="49"/>
      <c r="K7" s="11" t="s">
        <v>8</v>
      </c>
    </row>
    <row r="8" spans="1:36" ht="18.75" customHeight="1">
      <c r="A8" s="12"/>
      <c r="B8" s="13" t="s">
        <v>9</v>
      </c>
      <c r="C8" s="13" t="s">
        <v>10</v>
      </c>
      <c r="D8" s="13" t="s">
        <v>11</v>
      </c>
      <c r="E8" s="13" t="s">
        <v>9</v>
      </c>
      <c r="F8" s="13" t="s">
        <v>10</v>
      </c>
      <c r="G8" s="13" t="s">
        <v>11</v>
      </c>
      <c r="H8" s="13" t="s">
        <v>9</v>
      </c>
      <c r="I8" s="13" t="s">
        <v>10</v>
      </c>
      <c r="J8" s="13" t="s">
        <v>11</v>
      </c>
      <c r="K8" s="14"/>
    </row>
    <row r="9" spans="1:36" ht="16.5" customHeight="1">
      <c r="A9" s="15" t="s">
        <v>12</v>
      </c>
      <c r="B9" s="16" t="s">
        <v>13</v>
      </c>
      <c r="C9" s="16" t="s">
        <v>14</v>
      </c>
      <c r="D9" s="16" t="s">
        <v>15</v>
      </c>
      <c r="E9" s="16" t="s">
        <v>13</v>
      </c>
      <c r="F9" s="16" t="s">
        <v>14</v>
      </c>
      <c r="G9" s="16" t="s">
        <v>15</v>
      </c>
      <c r="H9" s="16" t="s">
        <v>13</v>
      </c>
      <c r="I9" s="16" t="s">
        <v>14</v>
      </c>
      <c r="J9" s="16" t="s">
        <v>15</v>
      </c>
      <c r="K9" s="17" t="s">
        <v>16</v>
      </c>
      <c r="M9" s="18"/>
      <c r="N9" s="19"/>
    </row>
    <row r="10" spans="1:36" s="26" customFormat="1" ht="19.5" customHeight="1">
      <c r="A10" s="20" t="s">
        <v>17</v>
      </c>
      <c r="B10" s="21">
        <v>17</v>
      </c>
      <c r="C10" s="21">
        <v>15</v>
      </c>
      <c r="D10" s="22">
        <f t="shared" ref="D10:D27" si="0">C10+B10</f>
        <v>32</v>
      </c>
      <c r="E10" s="21">
        <v>44</v>
      </c>
      <c r="F10" s="21">
        <v>30</v>
      </c>
      <c r="G10" s="22">
        <f t="shared" ref="G10:G27" si="1">F10+E10</f>
        <v>74</v>
      </c>
      <c r="H10" s="21">
        <f t="shared" ref="H10:H27" si="2">B10+E10</f>
        <v>61</v>
      </c>
      <c r="I10" s="21">
        <f t="shared" ref="I10:I27" si="3">C10+F10</f>
        <v>45</v>
      </c>
      <c r="J10" s="22">
        <f t="shared" ref="J10:J27" si="4">D10+G10</f>
        <v>106</v>
      </c>
      <c r="K10" s="23" t="s">
        <v>18</v>
      </c>
      <c r="L10" s="18"/>
      <c r="M10" s="24"/>
      <c r="N10" s="18"/>
      <c r="O10" s="18"/>
      <c r="P10" s="18"/>
      <c r="Q10" s="18"/>
      <c r="R10" s="18"/>
      <c r="S10" s="18"/>
      <c r="T10" s="18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spans="1:36" s="26" customFormat="1" ht="19.5" customHeight="1">
      <c r="A11" s="27" t="s">
        <v>19</v>
      </c>
      <c r="B11" s="28">
        <v>7</v>
      </c>
      <c r="C11" s="28">
        <v>12</v>
      </c>
      <c r="D11" s="29">
        <f t="shared" si="0"/>
        <v>19</v>
      </c>
      <c r="E11" s="28">
        <v>20</v>
      </c>
      <c r="F11" s="28">
        <v>11</v>
      </c>
      <c r="G11" s="29">
        <f t="shared" si="1"/>
        <v>31</v>
      </c>
      <c r="H11" s="28">
        <f t="shared" si="2"/>
        <v>27</v>
      </c>
      <c r="I11" s="28">
        <f t="shared" si="3"/>
        <v>23</v>
      </c>
      <c r="J11" s="29">
        <f t="shared" si="4"/>
        <v>50</v>
      </c>
      <c r="K11" s="30" t="s">
        <v>20</v>
      </c>
      <c r="L11" s="18"/>
      <c r="M11" s="18"/>
      <c r="N11" s="19"/>
      <c r="O11" s="18"/>
      <c r="P11" s="18"/>
      <c r="Q11" s="25"/>
      <c r="R11" s="18"/>
      <c r="S11" s="18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spans="1:36" s="26" customFormat="1" ht="19.5" customHeight="1">
      <c r="A12" s="31" t="s">
        <v>21</v>
      </c>
      <c r="B12" s="21">
        <v>10</v>
      </c>
      <c r="C12" s="21">
        <v>4</v>
      </c>
      <c r="D12" s="22">
        <f t="shared" si="0"/>
        <v>14</v>
      </c>
      <c r="E12" s="21">
        <v>12</v>
      </c>
      <c r="F12" s="21">
        <v>11</v>
      </c>
      <c r="G12" s="22">
        <f t="shared" si="1"/>
        <v>23</v>
      </c>
      <c r="H12" s="21">
        <f t="shared" si="2"/>
        <v>22</v>
      </c>
      <c r="I12" s="21">
        <f t="shared" si="3"/>
        <v>15</v>
      </c>
      <c r="J12" s="22">
        <f t="shared" si="4"/>
        <v>37</v>
      </c>
      <c r="K12" s="32" t="s">
        <v>22</v>
      </c>
      <c r="L12" s="18"/>
      <c r="M12" s="18"/>
      <c r="N12" s="19"/>
      <c r="O12" s="18"/>
      <c r="P12" s="18"/>
      <c r="Q12" s="25"/>
      <c r="R12" s="18"/>
      <c r="S12" s="18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6" s="26" customFormat="1" ht="19.5" customHeight="1">
      <c r="A13" s="33" t="s">
        <v>23</v>
      </c>
      <c r="B13" s="28">
        <v>3</v>
      </c>
      <c r="C13" s="28">
        <v>1</v>
      </c>
      <c r="D13" s="29">
        <f t="shared" si="0"/>
        <v>4</v>
      </c>
      <c r="E13" s="28">
        <v>7</v>
      </c>
      <c r="F13" s="28">
        <v>1</v>
      </c>
      <c r="G13" s="29">
        <f t="shared" si="1"/>
        <v>8</v>
      </c>
      <c r="H13" s="28">
        <f t="shared" si="2"/>
        <v>10</v>
      </c>
      <c r="I13" s="28">
        <f t="shared" si="3"/>
        <v>2</v>
      </c>
      <c r="J13" s="29">
        <f t="shared" si="4"/>
        <v>12</v>
      </c>
      <c r="K13" s="34" t="s">
        <v>23</v>
      </c>
      <c r="L13" s="18"/>
      <c r="M13" s="18"/>
      <c r="N13" s="19"/>
      <c r="O13" s="18"/>
      <c r="P13" s="18"/>
      <c r="Q13" s="25"/>
      <c r="R13" s="18"/>
      <c r="S13" s="18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s="26" customFormat="1" ht="19.5" customHeight="1">
      <c r="A14" s="35" t="s">
        <v>24</v>
      </c>
      <c r="B14" s="21">
        <v>3</v>
      </c>
      <c r="C14" s="21">
        <v>6</v>
      </c>
      <c r="D14" s="22">
        <f t="shared" si="0"/>
        <v>9</v>
      </c>
      <c r="E14" s="21">
        <v>8</v>
      </c>
      <c r="F14" s="21">
        <v>11</v>
      </c>
      <c r="G14" s="22">
        <f t="shared" si="1"/>
        <v>19</v>
      </c>
      <c r="H14" s="21">
        <f t="shared" si="2"/>
        <v>11</v>
      </c>
      <c r="I14" s="21">
        <f t="shared" si="3"/>
        <v>17</v>
      </c>
      <c r="J14" s="22">
        <f t="shared" si="4"/>
        <v>28</v>
      </c>
      <c r="K14" s="32" t="s">
        <v>25</v>
      </c>
      <c r="L14" s="18"/>
      <c r="M14" s="18"/>
      <c r="N14" s="19"/>
      <c r="O14" s="18"/>
      <c r="P14" s="18"/>
      <c r="Q14" s="25"/>
      <c r="R14" s="18"/>
      <c r="S14" s="18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6" s="26" customFormat="1" ht="19.5" customHeight="1">
      <c r="A15" s="27" t="s">
        <v>26</v>
      </c>
      <c r="B15" s="28">
        <v>5</v>
      </c>
      <c r="C15" s="28">
        <v>1</v>
      </c>
      <c r="D15" s="29">
        <f t="shared" si="0"/>
        <v>6</v>
      </c>
      <c r="E15" s="28">
        <v>7</v>
      </c>
      <c r="F15" s="28">
        <v>5</v>
      </c>
      <c r="G15" s="29">
        <f t="shared" si="1"/>
        <v>12</v>
      </c>
      <c r="H15" s="28">
        <f t="shared" si="2"/>
        <v>12</v>
      </c>
      <c r="I15" s="28">
        <f t="shared" si="3"/>
        <v>6</v>
      </c>
      <c r="J15" s="29">
        <f t="shared" si="4"/>
        <v>18</v>
      </c>
      <c r="K15" s="30" t="s">
        <v>27</v>
      </c>
      <c r="L15" s="18"/>
      <c r="M15" s="18"/>
      <c r="N15" s="19"/>
      <c r="O15" s="18"/>
      <c r="P15" s="18"/>
      <c r="Q15" s="25"/>
      <c r="R15" s="18"/>
      <c r="S15" s="18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s="26" customFormat="1" ht="19.5" customHeight="1">
      <c r="A16" s="31" t="s">
        <v>28</v>
      </c>
      <c r="B16" s="21">
        <v>14</v>
      </c>
      <c r="C16" s="21">
        <v>4</v>
      </c>
      <c r="D16" s="22">
        <f t="shared" si="0"/>
        <v>18</v>
      </c>
      <c r="E16" s="21">
        <v>56</v>
      </c>
      <c r="F16" s="21">
        <v>9</v>
      </c>
      <c r="G16" s="22">
        <f t="shared" si="1"/>
        <v>65</v>
      </c>
      <c r="H16" s="21">
        <f t="shared" si="2"/>
        <v>70</v>
      </c>
      <c r="I16" s="21">
        <f t="shared" si="3"/>
        <v>13</v>
      </c>
      <c r="J16" s="22">
        <f t="shared" si="4"/>
        <v>83</v>
      </c>
      <c r="K16" s="32" t="s">
        <v>28</v>
      </c>
      <c r="L16" s="18"/>
      <c r="M16" s="18"/>
      <c r="N16" s="19"/>
      <c r="O16" s="18"/>
      <c r="P16" s="18"/>
      <c r="Q16" s="25"/>
      <c r="R16" s="18"/>
      <c r="S16" s="18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spans="1:36" s="26" customFormat="1" ht="19.5" customHeight="1">
      <c r="A17" s="33" t="s">
        <v>29</v>
      </c>
      <c r="B17" s="28">
        <v>12</v>
      </c>
      <c r="C17" s="28">
        <v>3</v>
      </c>
      <c r="D17" s="29">
        <f t="shared" si="0"/>
        <v>15</v>
      </c>
      <c r="E17" s="28">
        <v>104</v>
      </c>
      <c r="F17" s="28">
        <v>16</v>
      </c>
      <c r="G17" s="29">
        <f t="shared" si="1"/>
        <v>120</v>
      </c>
      <c r="H17" s="28">
        <f t="shared" si="2"/>
        <v>116</v>
      </c>
      <c r="I17" s="28">
        <f t="shared" si="3"/>
        <v>19</v>
      </c>
      <c r="J17" s="29">
        <f t="shared" si="4"/>
        <v>135</v>
      </c>
      <c r="K17" s="34" t="s">
        <v>29</v>
      </c>
      <c r="L17" s="18"/>
      <c r="N17" s="19"/>
      <c r="O17" s="18"/>
      <c r="P17" s="18"/>
      <c r="Q17" s="25"/>
      <c r="R17" s="18"/>
      <c r="S17" s="18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6" s="26" customFormat="1" ht="19.5" customHeight="1">
      <c r="A18" s="36" t="s">
        <v>30</v>
      </c>
      <c r="B18" s="21">
        <v>9</v>
      </c>
      <c r="C18" s="21">
        <v>3</v>
      </c>
      <c r="D18" s="22">
        <f t="shared" si="0"/>
        <v>12</v>
      </c>
      <c r="E18" s="21">
        <v>135</v>
      </c>
      <c r="F18" s="21">
        <v>12</v>
      </c>
      <c r="G18" s="22">
        <f t="shared" si="1"/>
        <v>147</v>
      </c>
      <c r="H18" s="21">
        <f t="shared" si="2"/>
        <v>144</v>
      </c>
      <c r="I18" s="21">
        <f t="shared" si="3"/>
        <v>15</v>
      </c>
      <c r="J18" s="22">
        <f t="shared" si="4"/>
        <v>159</v>
      </c>
      <c r="K18" s="23" t="s">
        <v>30</v>
      </c>
      <c r="L18" s="18"/>
      <c r="M18" s="18"/>
      <c r="N18" s="19"/>
      <c r="O18" s="18"/>
      <c r="P18" s="18"/>
      <c r="Q18" s="25"/>
      <c r="R18" s="18"/>
      <c r="S18" s="18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spans="1:36" s="26" customFormat="1" ht="19.5" customHeight="1">
      <c r="A19" s="33" t="s">
        <v>31</v>
      </c>
      <c r="B19" s="28">
        <v>6</v>
      </c>
      <c r="C19" s="28">
        <v>10</v>
      </c>
      <c r="D19" s="29">
        <f t="shared" si="0"/>
        <v>16</v>
      </c>
      <c r="E19" s="28">
        <v>124</v>
      </c>
      <c r="F19" s="28">
        <v>19</v>
      </c>
      <c r="G19" s="29">
        <f t="shared" si="1"/>
        <v>143</v>
      </c>
      <c r="H19" s="28">
        <f t="shared" si="2"/>
        <v>130</v>
      </c>
      <c r="I19" s="28">
        <f t="shared" si="3"/>
        <v>29</v>
      </c>
      <c r="J19" s="29">
        <f t="shared" si="4"/>
        <v>159</v>
      </c>
      <c r="K19" s="34" t="s">
        <v>31</v>
      </c>
      <c r="L19" s="18"/>
      <c r="M19" s="18"/>
      <c r="N19" s="19"/>
      <c r="O19" s="18"/>
      <c r="P19" s="18"/>
      <c r="Q19" s="25"/>
      <c r="R19" s="18"/>
      <c r="S19" s="18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6" s="26" customFormat="1" ht="19.5" customHeight="1">
      <c r="A20" s="31" t="s">
        <v>32</v>
      </c>
      <c r="B20" s="21">
        <v>11</v>
      </c>
      <c r="C20" s="21">
        <v>6</v>
      </c>
      <c r="D20" s="22">
        <f t="shared" si="0"/>
        <v>17</v>
      </c>
      <c r="E20" s="21">
        <v>153</v>
      </c>
      <c r="F20" s="21">
        <v>23</v>
      </c>
      <c r="G20" s="22">
        <f t="shared" si="1"/>
        <v>176</v>
      </c>
      <c r="H20" s="21">
        <f t="shared" si="2"/>
        <v>164</v>
      </c>
      <c r="I20" s="21">
        <f t="shared" si="3"/>
        <v>29</v>
      </c>
      <c r="J20" s="22">
        <f t="shared" si="4"/>
        <v>193</v>
      </c>
      <c r="K20" s="32" t="s">
        <v>32</v>
      </c>
      <c r="L20" s="18"/>
      <c r="M20" s="18"/>
      <c r="N20" s="19"/>
      <c r="O20" s="18"/>
      <c r="P20" s="18"/>
      <c r="Q20" s="25"/>
      <c r="R20" s="18"/>
      <c r="S20" s="18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</row>
    <row r="21" spans="1:36" s="26" customFormat="1" ht="19.5" customHeight="1">
      <c r="A21" s="27" t="s">
        <v>33</v>
      </c>
      <c r="B21" s="28">
        <v>12</v>
      </c>
      <c r="C21" s="28">
        <v>6</v>
      </c>
      <c r="D21" s="29">
        <f t="shared" si="0"/>
        <v>18</v>
      </c>
      <c r="E21" s="28">
        <v>169</v>
      </c>
      <c r="F21" s="28">
        <v>36</v>
      </c>
      <c r="G21" s="29">
        <f t="shared" si="1"/>
        <v>205</v>
      </c>
      <c r="H21" s="28">
        <f t="shared" si="2"/>
        <v>181</v>
      </c>
      <c r="I21" s="28">
        <f t="shared" si="3"/>
        <v>42</v>
      </c>
      <c r="J21" s="29">
        <f t="shared" si="4"/>
        <v>223</v>
      </c>
      <c r="K21" s="30" t="s">
        <v>33</v>
      </c>
      <c r="L21" s="18"/>
      <c r="M21" s="18"/>
      <c r="N21" s="19"/>
      <c r="O21" s="18"/>
      <c r="P21" s="18"/>
      <c r="Q21" s="25"/>
      <c r="R21" s="18"/>
      <c r="S21" s="18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6" s="26" customFormat="1" ht="19.5" customHeight="1">
      <c r="A22" s="31" t="s">
        <v>34</v>
      </c>
      <c r="B22" s="21">
        <v>6</v>
      </c>
      <c r="C22" s="21">
        <v>16</v>
      </c>
      <c r="D22" s="22">
        <f t="shared" si="0"/>
        <v>22</v>
      </c>
      <c r="E22" s="21">
        <v>144</v>
      </c>
      <c r="F22" s="21">
        <v>33</v>
      </c>
      <c r="G22" s="22">
        <f t="shared" si="1"/>
        <v>177</v>
      </c>
      <c r="H22" s="21">
        <f t="shared" si="2"/>
        <v>150</v>
      </c>
      <c r="I22" s="21">
        <f t="shared" si="3"/>
        <v>49</v>
      </c>
      <c r="J22" s="22">
        <f t="shared" si="4"/>
        <v>199</v>
      </c>
      <c r="K22" s="32" t="s">
        <v>34</v>
      </c>
      <c r="L22" s="18"/>
      <c r="M22" s="18"/>
      <c r="N22" s="19"/>
      <c r="O22" s="18"/>
      <c r="P22" s="18"/>
      <c r="Q22" s="25"/>
      <c r="R22" s="18"/>
      <c r="S22" s="18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36" s="26" customFormat="1" ht="19.5" customHeight="1">
      <c r="A23" s="33" t="s">
        <v>35</v>
      </c>
      <c r="B23" s="28">
        <v>7</v>
      </c>
      <c r="C23" s="28">
        <v>14</v>
      </c>
      <c r="D23" s="29">
        <f t="shared" si="0"/>
        <v>21</v>
      </c>
      <c r="E23" s="28">
        <v>159</v>
      </c>
      <c r="F23" s="28">
        <v>23</v>
      </c>
      <c r="G23" s="29">
        <f t="shared" si="1"/>
        <v>182</v>
      </c>
      <c r="H23" s="28">
        <f t="shared" si="2"/>
        <v>166</v>
      </c>
      <c r="I23" s="28">
        <f t="shared" si="3"/>
        <v>37</v>
      </c>
      <c r="J23" s="29">
        <f t="shared" si="4"/>
        <v>203</v>
      </c>
      <c r="K23" s="34" t="s">
        <v>35</v>
      </c>
      <c r="L23" s="18"/>
      <c r="M23" s="18"/>
      <c r="N23" s="19"/>
      <c r="O23" s="18"/>
      <c r="P23" s="18"/>
      <c r="Q23" s="25"/>
      <c r="R23" s="18"/>
      <c r="S23" s="18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</row>
    <row r="24" spans="1:36" s="26" customFormat="1" ht="19.5" customHeight="1">
      <c r="A24" s="36" t="s">
        <v>36</v>
      </c>
      <c r="B24" s="21">
        <v>18</v>
      </c>
      <c r="C24" s="21">
        <v>13</v>
      </c>
      <c r="D24" s="22">
        <f t="shared" si="0"/>
        <v>31</v>
      </c>
      <c r="E24" s="21">
        <v>131</v>
      </c>
      <c r="F24" s="21">
        <v>38</v>
      </c>
      <c r="G24" s="22">
        <f t="shared" si="1"/>
        <v>169</v>
      </c>
      <c r="H24" s="21">
        <f t="shared" si="2"/>
        <v>149</v>
      </c>
      <c r="I24" s="21">
        <f t="shared" si="3"/>
        <v>51</v>
      </c>
      <c r="J24" s="22">
        <f t="shared" si="4"/>
        <v>200</v>
      </c>
      <c r="K24" s="23" t="s">
        <v>36</v>
      </c>
      <c r="L24" s="18"/>
      <c r="M24" s="18"/>
      <c r="N24" s="19"/>
      <c r="O24" s="18"/>
      <c r="P24" s="18"/>
      <c r="Q24" s="25"/>
      <c r="R24" s="18"/>
      <c r="S24" s="18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spans="1:36" s="26" customFormat="1" ht="19.5" customHeight="1">
      <c r="A25" s="33" t="s">
        <v>37</v>
      </c>
      <c r="B25" s="28">
        <v>15</v>
      </c>
      <c r="C25" s="28">
        <v>15</v>
      </c>
      <c r="D25" s="29">
        <f t="shared" si="0"/>
        <v>30</v>
      </c>
      <c r="E25" s="28">
        <v>74</v>
      </c>
      <c r="F25" s="28">
        <v>42</v>
      </c>
      <c r="G25" s="29">
        <f t="shared" si="1"/>
        <v>116</v>
      </c>
      <c r="H25" s="28">
        <f t="shared" si="2"/>
        <v>89</v>
      </c>
      <c r="I25" s="28">
        <f t="shared" si="3"/>
        <v>57</v>
      </c>
      <c r="J25" s="29">
        <f t="shared" si="4"/>
        <v>146</v>
      </c>
      <c r="K25" s="34" t="s">
        <v>37</v>
      </c>
      <c r="L25" s="18"/>
      <c r="M25" s="18"/>
      <c r="N25" s="19"/>
      <c r="O25" s="18"/>
      <c r="P25" s="18"/>
      <c r="Q25" s="25"/>
      <c r="R25" s="18"/>
      <c r="S25" s="18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s="26" customFormat="1" ht="19.5" customHeight="1">
      <c r="A26" s="31" t="s">
        <v>38</v>
      </c>
      <c r="B26" s="21">
        <v>36</v>
      </c>
      <c r="C26" s="21">
        <v>28</v>
      </c>
      <c r="D26" s="22">
        <f t="shared" si="0"/>
        <v>64</v>
      </c>
      <c r="E26" s="21">
        <v>70</v>
      </c>
      <c r="F26" s="21">
        <v>50</v>
      </c>
      <c r="G26" s="22">
        <f t="shared" si="1"/>
        <v>120</v>
      </c>
      <c r="H26" s="21">
        <f t="shared" si="2"/>
        <v>106</v>
      </c>
      <c r="I26" s="21">
        <f t="shared" si="3"/>
        <v>78</v>
      </c>
      <c r="J26" s="22">
        <f t="shared" si="4"/>
        <v>184</v>
      </c>
      <c r="K26" s="32" t="s">
        <v>38</v>
      </c>
      <c r="L26" s="18"/>
      <c r="M26" s="18"/>
      <c r="N26" s="19"/>
      <c r="O26" s="18"/>
      <c r="P26" s="18"/>
      <c r="Q26" s="25"/>
      <c r="R26" s="18"/>
      <c r="S26" s="18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6" customFormat="1" ht="19.5" customHeight="1">
      <c r="A27" s="27" t="s">
        <v>39</v>
      </c>
      <c r="B27" s="28">
        <v>113</v>
      </c>
      <c r="C27" s="28">
        <v>82</v>
      </c>
      <c r="D27" s="29">
        <f t="shared" si="0"/>
        <v>195</v>
      </c>
      <c r="E27" s="28">
        <v>144</v>
      </c>
      <c r="F27" s="28">
        <v>128</v>
      </c>
      <c r="G27" s="29">
        <f t="shared" si="1"/>
        <v>272</v>
      </c>
      <c r="H27" s="28">
        <f t="shared" si="2"/>
        <v>257</v>
      </c>
      <c r="I27" s="28">
        <f t="shared" si="3"/>
        <v>210</v>
      </c>
      <c r="J27" s="29">
        <f t="shared" si="4"/>
        <v>467</v>
      </c>
      <c r="K27" s="30" t="s">
        <v>39</v>
      </c>
      <c r="L27" s="37"/>
      <c r="M27" s="37"/>
      <c r="N27" s="19"/>
      <c r="O27" s="37"/>
      <c r="P27" s="37"/>
      <c r="Q27" s="25"/>
      <c r="R27" s="37"/>
      <c r="S27" s="37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1:36" s="26" customFormat="1" ht="18" customHeight="1">
      <c r="A28" s="38" t="s">
        <v>11</v>
      </c>
      <c r="B28" s="39">
        <f t="shared" ref="B28:J28" si="5">SUM(B10:B27)</f>
        <v>304</v>
      </c>
      <c r="C28" s="39">
        <f t="shared" si="5"/>
        <v>239</v>
      </c>
      <c r="D28" s="39">
        <f t="shared" si="5"/>
        <v>543</v>
      </c>
      <c r="E28" s="39">
        <f t="shared" si="5"/>
        <v>1561</v>
      </c>
      <c r="F28" s="39">
        <f t="shared" si="5"/>
        <v>498</v>
      </c>
      <c r="G28" s="39">
        <f t="shared" si="5"/>
        <v>2059</v>
      </c>
      <c r="H28" s="39">
        <f t="shared" si="5"/>
        <v>1865</v>
      </c>
      <c r="I28" s="39">
        <f t="shared" si="5"/>
        <v>737</v>
      </c>
      <c r="J28" s="39">
        <f t="shared" si="5"/>
        <v>2602</v>
      </c>
      <c r="K28" s="40" t="s">
        <v>15</v>
      </c>
      <c r="L28" s="41"/>
      <c r="M28" s="41"/>
      <c r="N28" s="19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1:36" s="42" customFormat="1" ht="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47" customFormat="1" ht="15" customHeight="1">
      <c r="A30" s="43" t="s">
        <v>40</v>
      </c>
      <c r="B30" s="44"/>
      <c r="C30" s="45"/>
      <c r="D30" s="45"/>
      <c r="E30" s="45"/>
      <c r="F30" s="45"/>
      <c r="G30" s="45"/>
      <c r="H30" s="45"/>
      <c r="I30" s="45"/>
      <c r="J30" s="45"/>
      <c r="K30" s="45" t="s">
        <v>41</v>
      </c>
      <c r="L30" s="44"/>
      <c r="M30" s="46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>
      <c r="A31" s="1" t="s">
        <v>42</v>
      </c>
    </row>
    <row r="32" spans="1:36">
      <c r="M32" s="18"/>
    </row>
    <row r="33" spans="13:13" s="1" customFormat="1">
      <c r="M33" s="18"/>
    </row>
  </sheetData>
  <mergeCells count="4">
    <mergeCell ref="A3:K3"/>
    <mergeCell ref="B7:D7"/>
    <mergeCell ref="E7:G7"/>
    <mergeCell ref="H7:J7"/>
  </mergeCells>
  <printOptions horizontalCentered="1" verticalCentered="1"/>
  <pageMargins left="0.5" right="0.5" top="0.5" bottom="0.5" header="0" footer="0.25"/>
  <pageSetup paperSize="9" scale="9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الوفيات حسب الجنسية والجنس وفئات العمر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A62E6404-77EB-43EC-BB43-A710BF394CA2}"/>
</file>

<file path=customXml/itemProps2.xml><?xml version="1.0" encoding="utf-8"?>
<ds:datastoreItem xmlns:ds="http://schemas.openxmlformats.org/officeDocument/2006/customXml" ds:itemID="{DA784C3A-C8B6-4D03-9084-EA17B642206F}"/>
</file>

<file path=customXml/itemProps3.xml><?xml version="1.0" encoding="utf-8"?>
<ds:datastoreItem xmlns:ds="http://schemas.openxmlformats.org/officeDocument/2006/customXml" ds:itemID="{8CCF2D50-0CF3-4C85-921E-995529E23570}"/>
</file>

<file path=customXml/itemProps4.xml><?xml version="1.0" encoding="utf-8"?>
<ds:datastoreItem xmlns:ds="http://schemas.openxmlformats.org/officeDocument/2006/customXml" ds:itemID="{5075106A-5B5A-482E-8E8B-9991BF54F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11-01 </vt:lpstr>
      <vt:lpstr>'جدول 11-01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Nationality, Sex and Age Groups</dc:title>
  <dc:creator>Afaf Kamal Mahmood</dc:creator>
  <cp:lastModifiedBy>Afaf Kamal Mahmood</cp:lastModifiedBy>
  <cp:lastPrinted>2018-09-24T05:53:34Z</cp:lastPrinted>
  <dcterms:created xsi:type="dcterms:W3CDTF">2018-09-24T05:53:29Z</dcterms:created>
  <dcterms:modified xsi:type="dcterms:W3CDTF">2018-09-24T05:55:07Z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